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<sst xmlns="http://schemas.openxmlformats.org/spreadsheetml/2006/main" count="50" uniqueCount="38">
  <si>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</si>
  <si>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</si>
  <si>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</si>
  <si>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</si>
  <si>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</si>
  <si>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</si>
  <si>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</si>
  <si>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</si>
  <si>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</si>
  <si>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</si>
  <si>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</si>
  <si>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</si>
  <si>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</si>
  <si>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</si>
  <si>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</si>
  <si>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</si>
  <si>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</si>
  <si>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</si>
  <si>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</si>
  <si>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</si>
  <si>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</si>
  <si>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</si>
  <si>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</si>
  <si>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</si>
  <si>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</si>
  <si>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</si>
  <si>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</si>
  <si>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</si>
  <si>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</si>
  <si>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</si>
  <si>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</si>
  <si>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</si>
  <si>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</si>
  <si>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</si>
  <si>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Металлургов, дом № 34 </t>
  </si>
  <si>
    <t>Общеполезная площадь жилых помещений дома                                                                                     3312,4 м2</t>
  </si>
  <si>
    <t>Размер платы за содержание и ремонт жилого помещения                                                              18,37 руб./м2</t>
  </si>
  <si>
    <t>Сумма ,начисленная за содержание и текущий ремонт,руб./год                                                     730 185,46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</si>
</sst>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3312.4</v>
      </c>
      <c r="E8" s="15">
        <v>0.93</v>
      </c>
      <c r="F8" s="5">
        <f t="shared" ref="F8:F13" si="0">D8*E8*12</f>
        <v>36966.384000000005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3312.4</v>
      </c>
      <c r="E9" s="15">
        <v>0.82</v>
      </c>
      <c r="F9" s="5">
        <f t="shared" si="0"/>
        <v>32594.016000000003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3312.4</v>
      </c>
      <c r="E10" s="15">
        <v>0.73</v>
      </c>
      <c r="F10" s="5">
        <f t="shared" si="0"/>
        <v>29016.624000000003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3312.4</v>
      </c>
      <c r="E11" s="15">
        <v>4.05</v>
      </c>
      <c r="F11" s="5">
        <f t="shared" si="0"/>
        <v>160982.63999999998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3312.4</v>
      </c>
      <c r="E12" s="15">
        <v>1.5</v>
      </c>
      <c r="F12" s="5">
        <f t="shared" si="0"/>
        <v>59623.200000000004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3312.4</v>
      </c>
      <c r="E13" s="15">
        <v>0.08</v>
      </c>
      <c r="F13" s="5">
        <f t="shared" si="0"/>
        <v>3179.9040000000005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3312.4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3312.4</v>
      </c>
      <c r="E15" s="15">
        <v>0.55000000000000004</v>
      </c>
      <c r="F15" s="5">
        <f t="shared" ref="F15:F20" si="2">D15*E15*12</f>
        <v>21861.840000000004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3312.4</v>
      </c>
      <c r="E16" s="15">
        <v>1.84</v>
      </c>
      <c r="F16" s="5">
        <f t="shared" si="2"/>
        <v>73137.792000000016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3312.4</v>
      </c>
      <c r="E17" s="15">
        <v>2.76</v>
      </c>
      <c r="F17" s="5">
        <f t="shared" si="2"/>
        <v>109706.68799999999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3312.4</v>
      </c>
      <c r="E18" s="9">
        <v>1.1499999999999999</v>
      </c>
      <c r="F18" s="9">
        <f t="shared" si="2"/>
        <v>45711.119999999995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3312.4</v>
      </c>
      <c r="E19" s="9">
        <v>2.12</v>
      </c>
      <c r="F19" s="9">
        <f t="shared" si="2"/>
        <v>84267.456000000006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3312.4</v>
      </c>
      <c r="E20" s="9">
        <v>1.84</v>
      </c>
      <c r="F20" s="9">
        <f t="shared" si="2"/>
        <v>73137.792000000016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730185.45600000001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2024-02-15T12:18:07Z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